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" yWindow="63436" windowWidth="12120" windowHeight="9120" activeTab="0"/>
  </bookViews>
  <sheets>
    <sheet name="Posterior Probabilities" sheetId="1" r:id="rId1"/>
  </sheets>
  <definedNames>
    <definedName name="sencount" hidden="1">4</definedName>
    <definedName name="sencount2" hidden="1">3</definedName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<sst xmlns="http://schemas.openxmlformats.org/spreadsheetml/2006/main" count="18" uniqueCount="16">
  <si>
    <t>State of Nature</t>
  </si>
  <si>
    <t>Template for Posterior Probabilities</t>
  </si>
  <si>
    <t>P(Finding | State)</t>
  </si>
  <si>
    <t>State of</t>
  </si>
  <si>
    <t>Prior</t>
  </si>
  <si>
    <t>Finding</t>
  </si>
  <si>
    <t>Nature</t>
  </si>
  <si>
    <t>Probability</t>
  </si>
  <si>
    <t>Posterior</t>
  </si>
  <si>
    <t>P(State | Finding)</t>
  </si>
  <si>
    <t>Probabilities:</t>
  </si>
  <si>
    <t>P(Finding)</t>
  </si>
  <si>
    <t>Dados</t>
  </si>
  <si>
    <t>Finding - Verosimilhança</t>
  </si>
  <si>
    <t>total</t>
  </si>
  <si>
    <t>Total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</si>
</sst>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0"/>
    <numFmt numFmtId="174" formatCode="&quot;$&quot;0.0"/>
    <numFmt numFmtId="175" formatCode="&quot;$&quot;#,##0"/>
    <numFmt numFmtId="176" formatCode="*0.00"/>
    <numFmt numFmtId="177" formatCode="&quot;$&quot;0.00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00000000"/>
    <numFmt numFmtId="185" formatCode="0.0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0E+00"/>
    <numFmt numFmtId="189" formatCode="0.0E+00"/>
    <numFmt numFmtId="190" formatCode="0.0000000000"/>
    <numFmt numFmtId="191" formatCode="0.00000000000"/>
    <numFmt numFmtId="192" formatCode="0.0000E+00"/>
    <numFmt numFmtId="193" formatCode="0.000E+00"/>
    <numFmt numFmtId="194" formatCode="&quot;$&quot;#,##0.00"/>
    <numFmt numFmtId="195" formatCode="_(&quot;$&quot;* #,##0.000_);_(&quot;$&quot;* \(#,##0.000\);_(&quot;$&quot;* &quot;-&quot;??_);_(@_)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57" applyFont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8" fillId="0" borderId="10" xfId="57" applyFont="1" applyFill="1" applyBorder="1" applyAlignment="1">
      <alignment horizontal="left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/>
      <protection/>
    </xf>
    <xf numFmtId="0" fontId="4" fillId="33" borderId="13" xfId="57" applyFont="1" applyFill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"/>
      <protection/>
    </xf>
    <xf numFmtId="0" fontId="8" fillId="33" borderId="13" xfId="57" applyFont="1" applyFill="1" applyBorder="1" applyAlignment="1">
      <alignment horizontal="center"/>
      <protection/>
    </xf>
    <xf numFmtId="0" fontId="4" fillId="33" borderId="18" xfId="57" applyFont="1" applyFill="1" applyBorder="1" applyAlignment="1">
      <alignment horizontal="center"/>
      <protection/>
    </xf>
    <xf numFmtId="0" fontId="4" fillId="33" borderId="19" xfId="57" applyFont="1" applyFill="1" applyBorder="1" applyAlignment="1">
      <alignment horizontal="center"/>
      <protection/>
    </xf>
    <xf numFmtId="0" fontId="4" fillId="33" borderId="20" xfId="57" applyFont="1" applyFill="1" applyBorder="1" applyAlignment="1">
      <alignment horizontal="center"/>
      <protection/>
    </xf>
    <xf numFmtId="0" fontId="4" fillId="0" borderId="21" xfId="57" applyFont="1" applyFill="1" applyBorder="1" applyAlignment="1">
      <alignment horizontal="center"/>
      <protection/>
    </xf>
    <xf numFmtId="0" fontId="4" fillId="0" borderId="22" xfId="57" applyFont="1" applyFill="1" applyBorder="1" applyAlignment="1">
      <alignment horizontal="center"/>
      <protection/>
    </xf>
    <xf numFmtId="0" fontId="4" fillId="0" borderId="23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0" fontId="4" fillId="34" borderId="24" xfId="57" applyFont="1" applyFill="1" applyBorder="1" applyAlignment="1">
      <alignment horizontal="center"/>
      <protection/>
    </xf>
    <xf numFmtId="0" fontId="4" fillId="34" borderId="16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4" fillId="0" borderId="25" xfId="57" applyFont="1" applyFill="1" applyBorder="1" applyAlignment="1">
      <alignment horizontal="center"/>
      <protection/>
    </xf>
    <xf numFmtId="0" fontId="4" fillId="0" borderId="26" xfId="57" applyFont="1" applyFill="1" applyBorder="1" applyAlignment="1">
      <alignment horizontal="center"/>
      <protection/>
    </xf>
    <xf numFmtId="0" fontId="4" fillId="34" borderId="27" xfId="57" applyFont="1" applyFill="1" applyBorder="1" applyAlignment="1">
      <alignment horizontal="center"/>
      <protection/>
    </xf>
    <xf numFmtId="0" fontId="4" fillId="34" borderId="28" xfId="57" applyFont="1" applyFill="1" applyBorder="1" applyAlignment="1">
      <alignment horizontal="center"/>
      <protection/>
    </xf>
    <xf numFmtId="0" fontId="8" fillId="35" borderId="29" xfId="57" applyFont="1" applyFill="1" applyBorder="1" applyAlignment="1">
      <alignment horizontal="left"/>
      <protection/>
    </xf>
    <xf numFmtId="0" fontId="8" fillId="35" borderId="22" xfId="57" applyFont="1" applyFill="1" applyBorder="1" applyAlignment="1">
      <alignment horizontal="left"/>
      <protection/>
    </xf>
    <xf numFmtId="0" fontId="4" fillId="35" borderId="30" xfId="57" applyFont="1" applyFill="1" applyBorder="1" applyAlignment="1">
      <alignment horizontal="center"/>
      <protection/>
    </xf>
    <xf numFmtId="0" fontId="4" fillId="35" borderId="31" xfId="57" applyFont="1" applyFill="1" applyBorder="1" applyAlignment="1">
      <alignment horizontal="center"/>
      <protection/>
    </xf>
    <xf numFmtId="0" fontId="4" fillId="35" borderId="12" xfId="57" applyNumberFormat="1" applyFont="1" applyFill="1" applyBorder="1" applyAlignment="1">
      <alignment horizontal="center"/>
      <protection/>
    </xf>
    <xf numFmtId="0" fontId="4" fillId="35" borderId="12" xfId="57" applyFont="1" applyFill="1" applyBorder="1" applyAlignment="1">
      <alignment horizontal="center"/>
      <protection/>
    </xf>
    <xf numFmtId="0" fontId="4" fillId="36" borderId="12" xfId="57" applyFont="1" applyFill="1" applyBorder="1" applyAlignment="1">
      <alignment horizontal="center"/>
      <protection/>
    </xf>
    <xf numFmtId="0" fontId="4" fillId="0" borderId="19" xfId="57" applyFont="1" applyFill="1" applyBorder="1" applyAlignment="1">
      <alignment horizontal="center"/>
      <protection/>
    </xf>
    <xf numFmtId="0" fontId="4" fillId="36" borderId="20" xfId="57" applyFont="1" applyFill="1" applyBorder="1" applyAlignment="1">
      <alignment horizontal="center"/>
      <protection/>
    </xf>
    <xf numFmtId="0" fontId="4" fillId="35" borderId="20" xfId="57" applyFont="1" applyFill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26" xfId="57" applyFont="1" applyBorder="1" applyAlignment="1">
      <alignment horizontal="center"/>
      <protection/>
    </xf>
    <xf numFmtId="0" fontId="4" fillId="33" borderId="32" xfId="57" applyFont="1" applyFill="1" applyBorder="1" applyAlignment="1">
      <alignment horizontal="center"/>
      <protection/>
    </xf>
    <xf numFmtId="0" fontId="4" fillId="35" borderId="32" xfId="57" applyNumberFormat="1" applyFont="1" applyFill="1" applyBorder="1" applyAlignment="1">
      <alignment horizontal="center"/>
      <protection/>
    </xf>
    <xf numFmtId="0" fontId="4" fillId="35" borderId="32" xfId="57" applyFont="1" applyFill="1" applyBorder="1" applyAlignment="1">
      <alignment horizontal="center"/>
      <protection/>
    </xf>
    <xf numFmtId="0" fontId="4" fillId="35" borderId="33" xfId="57" applyFont="1" applyFill="1" applyBorder="1" applyAlignment="1">
      <alignment horizontal="center"/>
      <protection/>
    </xf>
    <xf numFmtId="0" fontId="4" fillId="35" borderId="34" xfId="57" applyFont="1" applyFill="1" applyBorder="1" applyAlignment="1">
      <alignment horizontal="center"/>
      <protection/>
    </xf>
    <xf numFmtId="0" fontId="4" fillId="35" borderId="35" xfId="57" applyFont="1" applyFill="1" applyBorder="1" applyAlignment="1">
      <alignment horizontal="center"/>
      <protection/>
    </xf>
    <xf numFmtId="0" fontId="4" fillId="35" borderId="36" xfId="57" applyFont="1" applyFill="1" applyBorder="1" applyAlignment="1">
      <alignment horizontal="center"/>
      <protection/>
    </xf>
    <xf numFmtId="0" fontId="4" fillId="35" borderId="0" xfId="57" applyFont="1" applyFill="1" applyBorder="1" applyAlignment="1">
      <alignment horizontal="center"/>
      <protection/>
    </xf>
    <xf numFmtId="0" fontId="4" fillId="35" borderId="37" xfId="57" applyFont="1" applyFill="1" applyBorder="1" applyAlignment="1">
      <alignment horizontal="center"/>
      <protection/>
    </xf>
    <xf numFmtId="0" fontId="4" fillId="33" borderId="29" xfId="57" applyFont="1" applyFill="1" applyBorder="1" applyAlignment="1">
      <alignment horizontal="center"/>
      <protection/>
    </xf>
    <xf numFmtId="0" fontId="4" fillId="33" borderId="34" xfId="57" applyFont="1" applyFill="1" applyBorder="1" applyAlignment="1">
      <alignment horizontal="center"/>
      <protection/>
    </xf>
    <xf numFmtId="0" fontId="4" fillId="33" borderId="35" xfId="57" applyFont="1" applyFill="1" applyBorder="1" applyAlignment="1">
      <alignment horizontal="center"/>
      <protection/>
    </xf>
    <xf numFmtId="0" fontId="4" fillId="33" borderId="21" xfId="57" applyFont="1" applyFill="1" applyBorder="1" applyAlignment="1">
      <alignment horizontal="center"/>
      <protection/>
    </xf>
    <xf numFmtId="0" fontId="4" fillId="33" borderId="0" xfId="57" applyFont="1" applyFill="1" applyBorder="1" applyAlignment="1">
      <alignment horizontal="center"/>
      <protection/>
    </xf>
    <xf numFmtId="0" fontId="4" fillId="33" borderId="37" xfId="57" applyFont="1" applyFill="1" applyBorder="1" applyAlignment="1">
      <alignment horizontal="center"/>
      <protection/>
    </xf>
    <xf numFmtId="0" fontId="4" fillId="33" borderId="38" xfId="57" applyFont="1" applyFill="1" applyBorder="1" applyAlignment="1">
      <alignment horizontal="center"/>
      <protection/>
    </xf>
    <xf numFmtId="0" fontId="4" fillId="35" borderId="38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.10 - Decision Analysis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J11" sqref="J11"/>
    </sheetView>
  </sheetViews>
  <sheetFormatPr defaultColWidth="10.875" defaultRowHeight="12"/>
  <cols>
    <col min="1" max="1" width="2.875" style="2" customWidth="1"/>
    <col min="2" max="2" width="10.125" style="2" customWidth="1"/>
    <col min="3" max="3" width="12.125" style="2" customWidth="1"/>
    <col min="4" max="8" width="8.875" style="2" customWidth="1"/>
    <col min="9" max="9" width="12.00390625" style="2" customWidth="1"/>
    <col min="10" max="10" width="15.25390625" style="2" bestFit="1" customWidth="1"/>
    <col min="11" max="16384" width="10.875" style="2" customWidth="1"/>
  </cols>
  <sheetData>
    <row r="1" ht="18">
      <c r="A1" s="1" t="s">
        <v>1</v>
      </c>
    </row>
    <row r="2" ht="12" customHeight="1" thickBot="1"/>
    <row r="3" spans="2:8" ht="12.75">
      <c r="B3" s="3" t="s">
        <v>12</v>
      </c>
      <c r="C3" s="20"/>
      <c r="D3" s="50" t="s">
        <v>2</v>
      </c>
      <c r="E3" s="51"/>
      <c r="F3" s="51"/>
      <c r="G3" s="51"/>
      <c r="H3" s="52"/>
    </row>
    <row r="4" spans="2:8" ht="13.5" thickBot="1">
      <c r="B4" s="17" t="s">
        <v>3</v>
      </c>
      <c r="C4" s="27" t="s">
        <v>4</v>
      </c>
      <c r="D4" s="53" t="s">
        <v>13</v>
      </c>
      <c r="E4" s="54"/>
      <c r="F4" s="54"/>
      <c r="G4" s="54"/>
      <c r="H4" s="55"/>
    </row>
    <row r="5" spans="2:9" ht="12.75">
      <c r="B5" s="18" t="s">
        <v>6</v>
      </c>
      <c r="C5" s="28" t="s">
        <v>7</v>
      </c>
      <c r="D5" s="7"/>
      <c r="E5" s="6"/>
      <c r="F5" s="6"/>
      <c r="G5" s="6"/>
      <c r="H5" s="41"/>
      <c r="I5" s="8" t="s">
        <v>14</v>
      </c>
    </row>
    <row r="6" spans="2:9" ht="12.75">
      <c r="B6" s="4"/>
      <c r="C6" s="21"/>
      <c r="D6" s="13"/>
      <c r="E6" s="6"/>
      <c r="F6" s="6"/>
      <c r="G6" s="6"/>
      <c r="H6" s="41"/>
      <c r="I6" s="9">
        <f>SUM(D6:H6)</f>
        <v>0</v>
      </c>
    </row>
    <row r="7" spans="2:9" ht="12.75">
      <c r="B7" s="4"/>
      <c r="C7" s="22"/>
      <c r="D7" s="14"/>
      <c r="E7" s="12"/>
      <c r="F7" s="6"/>
      <c r="G7" s="6"/>
      <c r="H7" s="41"/>
      <c r="I7" s="9">
        <f>SUM(D7:H7)</f>
        <v>0</v>
      </c>
    </row>
    <row r="8" spans="2:9" ht="12.75">
      <c r="B8" s="17"/>
      <c r="C8" s="21"/>
      <c r="D8" s="7"/>
      <c r="E8" s="6"/>
      <c r="F8" s="6"/>
      <c r="G8" s="6"/>
      <c r="H8" s="41"/>
      <c r="I8" s="9">
        <f>SUM(D8:H8)</f>
        <v>0</v>
      </c>
    </row>
    <row r="9" spans="2:10" ht="12.75">
      <c r="B9" s="17"/>
      <c r="C9" s="21"/>
      <c r="D9" s="7"/>
      <c r="E9" s="6"/>
      <c r="F9" s="6"/>
      <c r="G9" s="6"/>
      <c r="H9" s="41"/>
      <c r="I9" s="9">
        <f>SUM(D9:H9)</f>
        <v>0</v>
      </c>
      <c r="J9" s="24"/>
    </row>
    <row r="10" spans="2:10" ht="13.5" thickBot="1">
      <c r="B10" s="19"/>
      <c r="C10" s="23"/>
      <c r="D10" s="15"/>
      <c r="E10" s="16"/>
      <c r="F10" s="16"/>
      <c r="G10" s="16"/>
      <c r="H10" s="56"/>
      <c r="I10" s="10">
        <f>SUM(D10:H10)</f>
        <v>0</v>
      </c>
      <c r="J10" s="24"/>
    </row>
    <row r="11" spans="2:8" s="24" customFormat="1" ht="13.5" thickBot="1">
      <c r="B11" s="25" t="s">
        <v>15</v>
      </c>
      <c r="C11" s="26">
        <f>SUM(C6:C10)</f>
        <v>0</v>
      </c>
      <c r="D11" s="5"/>
      <c r="E11" s="5"/>
      <c r="F11" s="5"/>
      <c r="G11" s="5"/>
      <c r="H11" s="5"/>
    </row>
    <row r="12" spans="2:8" s="24" customFormat="1" ht="12.75">
      <c r="B12" s="5"/>
      <c r="C12" s="5"/>
      <c r="D12" s="5"/>
      <c r="E12" s="5"/>
      <c r="F12" s="5"/>
      <c r="G12" s="5"/>
      <c r="H12" s="5"/>
    </row>
    <row r="13" ht="13.5" thickBot="1"/>
    <row r="14" spans="2:8" ht="12.75">
      <c r="B14" s="29" t="s">
        <v>8</v>
      </c>
      <c r="C14" s="31"/>
      <c r="D14" s="44" t="s">
        <v>9</v>
      </c>
      <c r="E14" s="45"/>
      <c r="F14" s="45"/>
      <c r="G14" s="45"/>
      <c r="H14" s="46"/>
    </row>
    <row r="15" spans="2:8" ht="13.5" thickBot="1">
      <c r="B15" s="30" t="s">
        <v>10</v>
      </c>
      <c r="C15" s="32"/>
      <c r="D15" s="47" t="s">
        <v>0</v>
      </c>
      <c r="E15" s="48"/>
      <c r="F15" s="48"/>
      <c r="G15" s="48"/>
      <c r="H15" s="49"/>
    </row>
    <row r="16" spans="2:9" ht="12.75">
      <c r="B16" s="11" t="s">
        <v>5</v>
      </c>
      <c r="C16" s="35" t="s">
        <v>11</v>
      </c>
      <c r="D16" s="33">
        <f>IF(B6="","",B6)</f>
      </c>
      <c r="E16" s="33">
        <f>IF(B7="","",B7)</f>
      </c>
      <c r="F16" s="33">
        <f>IF(B8="","",B8)</f>
      </c>
      <c r="G16" s="33">
        <f>IF(B9="","",B9)</f>
      </c>
      <c r="H16" s="42">
        <f>IF(B10="","",B10)</f>
      </c>
      <c r="I16" s="8" t="s">
        <v>15</v>
      </c>
    </row>
    <row r="17" spans="2:9" ht="12.75">
      <c r="B17" s="11">
        <f>IF(D5="","",D5)</f>
      </c>
      <c r="C17" s="35">
        <f>IF(D6="","",SUMPRODUCT(C6:C10,D6:D10))</f>
      </c>
      <c r="D17" s="34">
        <f>IF(D6="","",C6*D6/SUMPRODUCT(C6:C10,D6:D10))</f>
      </c>
      <c r="E17" s="34">
        <f>IF(D7="","",C7*D7/SUMPRODUCT(C6:C10,D6:D10))</f>
      </c>
      <c r="F17" s="34">
        <f>IF(D8="","",C8*D8/SUMPRODUCT(C6:C10,D6:D10))</f>
      </c>
      <c r="G17" s="34">
        <f>IF(D9="","",C9*D9/SUMPRODUCT(C6:C10,D6:D10))</f>
      </c>
      <c r="H17" s="43">
        <f>IF(D10="","",C10*D10/SUMPRODUCT(C6:C10,D6:D10))</f>
      </c>
      <c r="I17" s="9">
        <f>SUM(D17:H17)</f>
        <v>0</v>
      </c>
    </row>
    <row r="18" spans="2:9" ht="12.75">
      <c r="B18" s="11">
        <f>IF(E5="","",E5)</f>
      </c>
      <c r="C18" s="35">
        <f>IF(E6="","",SUMPRODUCT(C6:C10,E6:E10))</f>
      </c>
      <c r="D18" s="34">
        <f>IF(E6="","",C6*E6/SUMPRODUCT(C6:C10,E6:E10))</f>
      </c>
      <c r="E18" s="34">
        <f>IF(E7="","",C7*E7/SUMPRODUCT(C6:C10,E6:E10))</f>
      </c>
      <c r="F18" s="34">
        <f>IF(E8="","",C8*E8/SUMPRODUCT(C6:C10,E6:E10))</f>
      </c>
      <c r="G18" s="34">
        <f>IF(E9="","",C9*E9/SUMPRODUCT(C6:C10,E6:E10))</f>
      </c>
      <c r="H18" s="43">
        <f>IF(E10="","",C10*E10/SUMPRODUCT(C6:C10,E6:E10))</f>
      </c>
      <c r="I18" s="9">
        <f>SUM(D18:H18)</f>
        <v>0</v>
      </c>
    </row>
    <row r="19" spans="2:9" ht="12.75">
      <c r="B19" s="11">
        <f>IF(F5="","",F5)</f>
      </c>
      <c r="C19" s="35">
        <f>IF(F6="","",SUMPRODUCT(C6:C10,F6:F10))</f>
      </c>
      <c r="D19" s="34">
        <f>IF(F6="","",C6*F6/SUMPRODUCT(C6:C10,F6:F10))</f>
      </c>
      <c r="E19" s="34">
        <f>IF(F7="","",C7*F7/SUMPRODUCT(C6:C10,F6:F10))</f>
      </c>
      <c r="F19" s="34">
        <f>IF(F8="","",C8*F8/SUMPRODUCT(C6:C10,F6:F10))</f>
      </c>
      <c r="G19" s="34">
        <f>IF(F9="","",C9*F9/SUMPRODUCT(C6:C10,F6:F10))</f>
      </c>
      <c r="H19" s="43">
        <f>IF(F10="","",C10*F10/SUMPRODUCT(C6:C10,F6:F10))</f>
      </c>
      <c r="I19" s="9">
        <f>SUM(D19:H19)</f>
        <v>0</v>
      </c>
    </row>
    <row r="20" spans="2:9" ht="12.75">
      <c r="B20" s="11">
        <f>IF(G5="","",G5)</f>
      </c>
      <c r="C20" s="35">
        <f>IF(G6="","",SUMPRODUCT(C6:C10,G6:G10))</f>
      </c>
      <c r="D20" s="34">
        <f>IF(G6="","",C6*G6/SUMPRODUCT(C6:C10,G6:G10))</f>
      </c>
      <c r="E20" s="34">
        <f>IF(G7="","",C7*G7/SUMPRODUCT(C6:C10,G6:G10))</f>
      </c>
      <c r="F20" s="34">
        <f>IF(G8="","",C8*G8/SUMPRODUCT(C6:C10,G6:G10))</f>
      </c>
      <c r="G20" s="34">
        <f>IF(G9="","",C9*G9/SUMPRODUCT(C6:C10,G6:G10))</f>
      </c>
      <c r="H20" s="43">
        <f>IF(G10="","",C10*G10/SUMPRODUCT(C6:C10,G6:G10))</f>
      </c>
      <c r="I20" s="9">
        <f>SUM(D20:H20)</f>
        <v>0</v>
      </c>
    </row>
    <row r="21" spans="2:9" ht="13.5" thickBot="1">
      <c r="B21" s="36">
        <f>IF(H5="","",H5)</f>
      </c>
      <c r="C21" s="37">
        <f>IF(H6="","",SUMPRODUCT(C6:C10,H6:H10))</f>
      </c>
      <c r="D21" s="38">
        <f>IF(H6="","",C6*H6/SUMPRODUCT(C6:C10,H6:H10))</f>
      </c>
      <c r="E21" s="38">
        <f>IF(H7="","",C7*H7/SUMPRODUCT(C6:C10,H6:H10))</f>
      </c>
      <c r="F21" s="38">
        <f>IF(H8="","",C8*H8/SUMPRODUCT(C6:C10,H6:H10))</f>
      </c>
      <c r="G21" s="38">
        <f>IF(H9="","",C9*H9/SUMPRODUCT(C6:C10,H6:H10))</f>
      </c>
      <c r="H21" s="57">
        <f>IF(H10="","",C10*H10/SUMPRODUCT(C6:C10,H6:H10))</f>
      </c>
      <c r="I21" s="10">
        <f>SUM(D21:H21)</f>
        <v>0</v>
      </c>
    </row>
    <row r="22" spans="2:3" ht="13.5" thickBot="1">
      <c r="B22" s="39" t="s">
        <v>15</v>
      </c>
      <c r="C22" s="40">
        <f>SUM(C17:C21)</f>
        <v>0</v>
      </c>
    </row>
  </sheetData>
  <sheetProtection/>
  <mergeCells count="4">
    <mergeCell ref="D14:H14"/>
    <mergeCell ref="D15:H15"/>
    <mergeCell ref="D3:H3"/>
    <mergeCell ref="D4:H4"/>
  </mergeCells>
  <printOptions gridLines="1" headings="1"/>
  <pageMargins left="0.75" right="0.75" top="1" bottom="1" header="0.5" footer="0.5"/>
  <pageSetup fitToHeight="1" fitToWidth="1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Candida Mourao</cp:lastModifiedBy>
  <cp:lastPrinted>2009-04-21T20:52:19Z</cp:lastPrinted>
  <dcterms:created xsi:type="dcterms:W3CDTF">1999-05-28T21:14:53Z</dcterms:created>
  <dcterms:modified xsi:type="dcterms:W3CDTF">2011-04-05T18:15:19Z</dcterms:modified>
  <cp:category/>
  <cp:version/>
  <cp:contentType/>
  <cp:contentStatus/>
</cp:coreProperties>
</file>